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<sst xmlns="http://schemas.openxmlformats.org/spreadsheetml/2006/main" count="23" uniqueCount="22">
  <si>
    <t>Letní kino Krusičany</t>
  </si>
  <si>
    <t>věc</t>
  </si>
  <si>
    <t>Typ</t>
  </si>
  <si>
    <t>počet</t>
  </si>
  <si>
    <t>cena za ks vč. DPH</t>
  </si>
  <si>
    <t>celková cena vč. DPH</t>
  </si>
  <si>
    <t>Projektor</t>
  </si>
  <si>
    <t>EPSON EB-L260F</t>
  </si>
  <si>
    <t>https://www.videoprojektory.cz/projekcni-platno--predni-a-zadni-projekce--outdoor-stativ--120--304-8cm-16-9--149-4-x-265-7cm--wraithveil-dual/</t>
  </si>
  <si>
    <t>Plátno</t>
  </si>
  <si>
    <t>WraithVeil Dual</t>
  </si>
  <si>
    <t>UBB-C - HDMI redukce</t>
  </si>
  <si>
    <t>AXAGON RVC-HI2MC</t>
  </si>
  <si>
    <t>https://www.alza.cz/axagon-rvc-hi2mc-usb-c-hdmi-2-0-cable-1-8m-4k-60hz-hdr10-metal-case-braided-d8264314.htm</t>
  </si>
  <si>
    <t>prodluzovaci kabel</t>
  </si>
  <si>
    <t>EMOS Gumový prodlužovací kabel na bubnu</t>
  </si>
  <si>
    <t>https://www.alza.cz/emos-gumovy-prodluzovaci-kabel-na-bubnu-4-zasuvky-25m-2-5mm2-d5827022.htm</t>
  </si>
  <si>
    <t>HDMI kabel</t>
  </si>
  <si>
    <t>https://www.alza.cz/alzapower-alucore-premium-hdmi-20-high-speed-4k-2m-cerny-d6631980.htm</t>
  </si>
  <si>
    <t>dřevěná lehátka</t>
  </si>
  <si>
    <t>https://www.cistedrevo.cz/drevene-zahradni-lehatko-sede/?utm_source=google&amp;utm_medium=cpc&amp;utm_campaign=Pmax%20TOP%20zna%C4%8Dky%20%5BPLA_SRCH_ROAS_PMAX%5D&amp;utm_id=18241682770&amp;gad_source=1&amp;gbraid=0AAAAADl8EPfbUHdaQks9vtAAxqp48jzgS&amp;gclid=Cj0KCQiAqL28BhCrARIsACYJvkcnd8YiHngzlZNfzQkFTWeF-5gHWN93ch3rn0pIemswNk9gdIxgV50aAr6WEALw_wcB</t>
  </si>
  <si>
    <t>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</si>
</sst>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Kč-405]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ideoprojektory.cz/projekcni-platno--predni-a-zadni-projekce--outdoor-stativ--120--304-8cm-16-9--149-4-x-265-7cm--wraithveil-dual/" TargetMode="External"/><Relationship Id="rId2" Type="http://schemas.openxmlformats.org/officeDocument/2006/relationships/hyperlink" Target="https://www.alza.cz/axagon-rvc-hi2mc-usb-c-hdmi-2-0-cable-1-8m-4k-60hz-hdr10-metal-case-braided-d8264314.htm" TargetMode="External"/><Relationship Id="rId3" Type="http://schemas.openxmlformats.org/officeDocument/2006/relationships/hyperlink" Target="https://www.alza.cz/emos-gumovy-prodluzovaci-kabel-na-bubnu-4-zasuvky-25m-2-5mm2-d5827022.htm" TargetMode="External"/><Relationship Id="rId4" Type="http://schemas.openxmlformats.org/officeDocument/2006/relationships/hyperlink" Target="https://www.alza.cz/alzapower-alucore-premium-hdmi-20-high-speed-4k-2m-cerny-d6631980.htm" TargetMode="External"/><Relationship Id="rId5" Type="http://schemas.openxmlformats.org/officeDocument/2006/relationships/hyperlink" Target="https://www.cistedrevo.cz/drevene-zahradni-lehatko-sede/?utm_source=google&amp;utm_medium=cpc&amp;utm_campaign=Pmax%20TOP%20zna%C4%8Dky%20%5BPLA_SRCH_ROAS_PMAX%5D&amp;utm_id=18241682770&amp;gad_source=1&amp;gbraid=0AAAAADl8EPfbUHdaQks9vtAAxqp48jzgS&amp;gclid=Cj0KCQiAqL28BhCrARIsACYJvkcnd8YiHngzlZNfzQkFTWeF-5gHWN93ch3rn0pIemswNk9gdIxgV50aAr6WEALw_wcB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2" max="2" width="18.75"/>
    <col customWidth="1" min="4" max="4" width="15.75"/>
    <col customWidth="1" min="5" max="5" width="18.13"/>
  </cols>
  <sheetData>
    <row r="1">
      <c r="A1" s="1" t="s">
        <v>0</v>
      </c>
      <c r="D1" s="2"/>
      <c r="E1" s="2"/>
    </row>
    <row r="2">
      <c r="A2" s="3"/>
      <c r="B2" s="3"/>
      <c r="C2" s="3"/>
      <c r="D2" s="4"/>
      <c r="E2" s="2"/>
      <c r="F2" s="5"/>
    </row>
    <row r="3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5"/>
    </row>
    <row r="4">
      <c r="A4" s="3" t="s">
        <v>6</v>
      </c>
      <c r="B4" s="3" t="s">
        <v>7</v>
      </c>
      <c r="C4" s="3">
        <v>1.0</v>
      </c>
      <c r="D4" s="4">
        <v>35290.0</v>
      </c>
      <c r="E4" s="2">
        <f t="shared" ref="E4:E9" si="1">C4*D4</f>
        <v>35290</v>
      </c>
      <c r="H4" s="8" t="s">
        <v>8</v>
      </c>
    </row>
    <row r="5">
      <c r="A5" s="3" t="s">
        <v>9</v>
      </c>
      <c r="B5" s="3" t="s">
        <v>10</v>
      </c>
      <c r="C5" s="3">
        <v>1.0</v>
      </c>
      <c r="D5" s="4">
        <v>13520.0</v>
      </c>
      <c r="E5" s="2">
        <f t="shared" si="1"/>
        <v>13520</v>
      </c>
      <c r="H5" s="3" t="s">
        <v>8</v>
      </c>
    </row>
    <row r="6">
      <c r="A6" s="3" t="s">
        <v>11</v>
      </c>
      <c r="B6" s="3" t="s">
        <v>12</v>
      </c>
      <c r="C6" s="3">
        <v>1.0</v>
      </c>
      <c r="D6" s="4">
        <v>424.0</v>
      </c>
      <c r="E6" s="2">
        <f t="shared" si="1"/>
        <v>424</v>
      </c>
      <c r="H6" s="9" t="s">
        <v>13</v>
      </c>
    </row>
    <row r="7">
      <c r="A7" s="3" t="s">
        <v>14</v>
      </c>
      <c r="B7" s="3" t="s">
        <v>15</v>
      </c>
      <c r="C7" s="3">
        <v>1.0</v>
      </c>
      <c r="D7" s="4">
        <v>2529.0</v>
      </c>
      <c r="E7" s="2">
        <f t="shared" si="1"/>
        <v>2529</v>
      </c>
      <c r="H7" s="8" t="s">
        <v>16</v>
      </c>
    </row>
    <row r="8">
      <c r="A8" s="3" t="s">
        <v>17</v>
      </c>
      <c r="C8" s="3">
        <v>1.0</v>
      </c>
      <c r="D8" s="4">
        <v>229.0</v>
      </c>
      <c r="E8" s="2">
        <f t="shared" si="1"/>
        <v>229</v>
      </c>
      <c r="H8" s="9" t="s">
        <v>18</v>
      </c>
    </row>
    <row r="9">
      <c r="A9" s="3" t="s">
        <v>19</v>
      </c>
      <c r="C9" s="3">
        <v>20.0</v>
      </c>
      <c r="D9" s="4">
        <v>940.0</v>
      </c>
      <c r="E9" s="2">
        <f t="shared" si="1"/>
        <v>18800</v>
      </c>
      <c r="H9" s="9" t="s">
        <v>20</v>
      </c>
    </row>
    <row r="10">
      <c r="D10" s="2"/>
      <c r="E10" s="2"/>
    </row>
    <row r="11">
      <c r="D11" s="2"/>
      <c r="E11" s="2"/>
    </row>
    <row r="12">
      <c r="D12" s="4" t="s">
        <v>21</v>
      </c>
      <c r="E12" s="2">
        <f>SUM(E4:E9)</f>
        <v>70792</v>
      </c>
    </row>
    <row r="13">
      <c r="D13" s="2"/>
      <c r="E13" s="2"/>
    </row>
    <row r="14">
      <c r="D14" s="2"/>
      <c r="E14" s="2"/>
    </row>
    <row r="15">
      <c r="D15" s="2"/>
      <c r="E15" s="2"/>
    </row>
    <row r="16">
      <c r="D16" s="2"/>
      <c r="E16" s="2"/>
    </row>
    <row r="17">
      <c r="D17" s="2"/>
      <c r="E17" s="2"/>
    </row>
    <row r="18">
      <c r="D18" s="2"/>
      <c r="E18" s="2"/>
    </row>
    <row r="19">
      <c r="D19" s="2"/>
      <c r="E19" s="2"/>
    </row>
    <row r="20">
      <c r="D20" s="2"/>
      <c r="E20" s="2"/>
    </row>
    <row r="21">
      <c r="D21" s="2"/>
      <c r="E21" s="2"/>
    </row>
    <row r="22">
      <c r="D22" s="2"/>
      <c r="E22" s="2"/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2">
      <c r="D32" s="2"/>
      <c r="E32" s="2"/>
    </row>
    <row r="33">
      <c r="D33" s="2"/>
      <c r="E33" s="2"/>
    </row>
    <row r="34">
      <c r="D34" s="2"/>
      <c r="E34" s="2"/>
    </row>
    <row r="35">
      <c r="D35" s="2"/>
      <c r="E35" s="2"/>
    </row>
    <row r="36">
      <c r="D36" s="2"/>
      <c r="E36" s="2"/>
    </row>
    <row r="37">
      <c r="D37" s="2"/>
      <c r="E37" s="2"/>
    </row>
    <row r="38">
      <c r="D38" s="2"/>
      <c r="E38" s="2"/>
    </row>
    <row r="39">
      <c r="D39" s="2"/>
      <c r="E39" s="2"/>
    </row>
    <row r="40">
      <c r="D40" s="2"/>
      <c r="E40" s="2"/>
    </row>
    <row r="41">
      <c r="D41" s="2"/>
      <c r="E41" s="2"/>
    </row>
    <row r="42"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  <row r="1001">
      <c r="D1001" s="2"/>
      <c r="E1001" s="2"/>
    </row>
    <row r="1002">
      <c r="D1002" s="2"/>
      <c r="E1002" s="2"/>
    </row>
  </sheetData>
  <hyperlinks>
    <hyperlink r:id="rId1" ref="H4"/>
    <hyperlink r:id="rId2" ref="H6"/>
    <hyperlink r:id="rId3" ref="H7"/>
    <hyperlink r:id="rId4" ref="H8"/>
    <hyperlink r:id="rId5" ref="H9"/>
  </hyperlinks>
  <drawing r:id="rId6"/>
</worksheet>
</file>